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mpus.berkeley.edu\eei-dfs\SOCSCI\ECONOMICS\Users\trhuynh\documents\Office Files\"/>
    </mc:Choice>
  </mc:AlternateContent>
  <workbookProtection workbookAlgorithmName="SHA-512" workbookHashValue="kiZnoGhMQqkRFUy2eQUGbYbTN4Zh4hJWQJKBGtFHVps2CecZjy/AUtSpxdqAvfKrhefsxBOM3m5FKolzPqPEcQ==" workbookSaltValue="KX13ece4wC/zR5qf+nzuuA==" workbookSpinCount="100000" lockStructure="1"/>
  <bookViews>
    <workbookView xWindow="0" yWindow="0" windowWidth="25350" windowHeight="11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6" i="1" l="1"/>
  <c r="M57" i="1"/>
  <c r="M58" i="1"/>
  <c r="M55" i="1"/>
  <c r="M35" i="1" l="1"/>
  <c r="L30" i="1"/>
  <c r="N47" i="1" s="1"/>
  <c r="N60" i="1" l="1"/>
  <c r="H60" i="1"/>
  <c r="F63" i="1"/>
</calcChain>
</file>

<file path=xl/sharedStrings.xml><?xml version="1.0" encoding="utf-8"?>
<sst xmlns="http://schemas.openxmlformats.org/spreadsheetml/2006/main" count="109" uniqueCount="76">
  <si>
    <t>Department of Economics</t>
  </si>
  <si>
    <t>Date</t>
  </si>
  <si>
    <t>Preparer:</t>
  </si>
  <si>
    <t>Preferred Contact Info (if not Payee):</t>
  </si>
  <si>
    <t>Date:</t>
  </si>
  <si>
    <t>Name:</t>
  </si>
  <si>
    <t>Email:</t>
  </si>
  <si>
    <t>Phone:</t>
  </si>
  <si>
    <t>Emp/Stu/Vendor ID:</t>
  </si>
  <si>
    <t>US Citizen/Permanent Resident?</t>
  </si>
  <si>
    <t>Business Purpose and Other Details:</t>
  </si>
  <si>
    <t>PAYEE</t>
  </si>
  <si>
    <t>TRIP</t>
  </si>
  <si>
    <t>Seeking Reimbursement?</t>
  </si>
  <si>
    <t>(if you paid with Direct Bill, please include Connexxus Itinerary)</t>
  </si>
  <si>
    <t xml:space="preserve">To: </t>
  </si>
  <si>
    <t>TRAVEL REIMBURSEMENT CLAIM FORM</t>
  </si>
  <si>
    <t>(fill out section below)</t>
  </si>
  <si>
    <t>Drove from Address</t>
  </si>
  <si>
    <t>Drove To Address</t>
  </si>
  <si>
    <t>Rate</t>
  </si>
  <si>
    <t>Miles</t>
  </si>
  <si>
    <t>Amount</t>
  </si>
  <si>
    <t xml:space="preserve">Gas: </t>
  </si>
  <si>
    <t>Parking:</t>
  </si>
  <si>
    <t>Toll:</t>
  </si>
  <si>
    <t>Shuttle/Bus/Bart:</t>
  </si>
  <si>
    <t>Baggage:</t>
  </si>
  <si>
    <t>Internet:</t>
  </si>
  <si>
    <t>Other:</t>
  </si>
  <si>
    <t>Tips (non-meal):</t>
  </si>
  <si>
    <t>Conference/Registration Fee:</t>
  </si>
  <si>
    <t>Optional Notes/Comments:</t>
  </si>
  <si>
    <t>Total Transportation &amp; Misc. Expenses:</t>
  </si>
  <si>
    <t>TRANSPORTATION &amp; MISC. EXPENSES</t>
  </si>
  <si>
    <t>Air Fare:</t>
  </si>
  <si>
    <t>Air total:</t>
  </si>
  <si>
    <t>Car Total:</t>
  </si>
  <si>
    <t>Location</t>
  </si>
  <si>
    <t>Currency</t>
  </si>
  <si>
    <t>Lodging</t>
  </si>
  <si>
    <t>Breakfast</t>
  </si>
  <si>
    <t>Lunch</t>
  </si>
  <si>
    <t>Dinner</t>
  </si>
  <si>
    <t xml:space="preserve">Other </t>
  </si>
  <si>
    <t>Total Lodging, M&amp;IE:</t>
  </si>
  <si>
    <t>LODGING , M&amp;IE</t>
  </si>
  <si>
    <t>ESTIMATED TOTAL REIMBURSEMENT:</t>
  </si>
  <si>
    <t>Program</t>
  </si>
  <si>
    <t>CF1</t>
  </si>
  <si>
    <t>CF2</t>
  </si>
  <si>
    <t>COA</t>
  </si>
  <si>
    <t>Claiming Per Diem? (International travel only)</t>
  </si>
  <si>
    <t>Traveler</t>
  </si>
  <si>
    <t>Authorizer</t>
  </si>
  <si>
    <t xml:space="preserve"> (if not same as traveler)</t>
  </si>
  <si>
    <t>Signature:</t>
  </si>
  <si>
    <t>CERTIFICATION</t>
  </si>
  <si>
    <t>I certify that the above is a true statement, that the expenses claimed were incurred by me on official University business on the date shown, and that I have attached original receipts for each expense of $75 or more, as required by University Policy.</t>
  </si>
  <si>
    <t xml:space="preserve">From: </t>
  </si>
  <si>
    <t xml:space="preserve">Cost: </t>
  </si>
  <si>
    <t>Per Diem Rate/day:</t>
  </si>
  <si>
    <t># of Days:</t>
  </si>
  <si>
    <t>(if yes, fill out per diem rate and days at bottom of section only)</t>
  </si>
  <si>
    <r>
      <rPr>
        <b/>
        <sz val="11"/>
        <color theme="1"/>
        <rFont val="Calibri"/>
        <family val="2"/>
        <scheme val="minor"/>
      </rPr>
      <t xml:space="preserve">Lodging, Meals &amp; Incidentals (M&amp;IE): </t>
    </r>
    <r>
      <rPr>
        <i/>
        <sz val="10"/>
        <color theme="1"/>
        <rFont val="Calibri"/>
        <family val="2"/>
        <scheme val="minor"/>
      </rPr>
      <t>Travelers can only claim actual expenses up to Federal Per Diem Rate for the locality of travel.</t>
    </r>
  </si>
  <si>
    <t>Per Diem Rates Link</t>
  </si>
  <si>
    <t>Fund Desc</t>
  </si>
  <si>
    <t>(if no, please include a copy of your passport and the page showing entry date to USA, I-94, UC-W8-BEN,COOAA)</t>
  </si>
  <si>
    <t>Time:</t>
  </si>
  <si>
    <t>Taxi:</t>
  </si>
  <si>
    <t>Last updated:</t>
  </si>
  <si>
    <t>Uber/Lyft:</t>
  </si>
  <si>
    <t>Fund #</t>
  </si>
  <si>
    <t>Dept ID</t>
  </si>
  <si>
    <t>Daily M&amp;IE limits for domestic trips under 30 days is $62 without exception. Daily lodging limit for domestic trips under 30 days is $275 room rate, excluding taxes &amp; fees.</t>
  </si>
  <si>
    <r>
      <rPr>
        <b/>
        <sz val="11"/>
        <color theme="1"/>
        <rFont val="Calibri"/>
        <family val="2"/>
        <scheme val="minor"/>
      </rPr>
      <t>Personal Car: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Standard Mileage Rate is 58 cents for travel on or after January 1, 2018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</si>
</sst>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Segoe U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2" fillId="0" borderId="5" xfId="0" applyFont="1" applyBorder="1"/>
    <xf numFmtId="0" fontId="0" fillId="0" borderId="5" xfId="0" applyBorder="1"/>
    <xf numFmtId="0" fontId="0" fillId="0" borderId="5" xfId="0" applyBorder="1" applyAlignment="1">
      <alignment vertical="center"/>
    </xf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8" xfId="0" applyBorder="1"/>
    <xf numFmtId="0" fontId="0" fillId="0" borderId="10" xfId="0" applyBorder="1"/>
    <xf numFmtId="0" fontId="0" fillId="0" borderId="8" xfId="0" applyBorder="1" applyAlignment="1"/>
    <xf numFmtId="0" fontId="0" fillId="0" borderId="1" xfId="0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Border="1" applyAlignment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8" fontId="0" fillId="0" borderId="0" xfId="0" applyNumberFormat="1" applyBorder="1" applyAlignment="1"/>
    <xf numFmtId="0" fontId="13" fillId="0" borderId="10" xfId="0" applyFont="1" applyBorder="1"/>
    <xf numFmtId="0" fontId="0" fillId="0" borderId="1" xfId="0" applyBorder="1" applyAlignment="1">
      <alignment horizontal="center" vertical="center"/>
    </xf>
    <xf numFmtId="1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 vertical="center"/>
    </xf>
    <xf numFmtId="8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/>
    <xf numFmtId="0" fontId="14" fillId="0" borderId="8" xfId="0" applyFont="1" applyBorder="1" applyAlignment="1"/>
    <xf numFmtId="0" fontId="0" fillId="0" borderId="1" xfId="0" applyBorder="1" applyProtection="1">
      <protection locked="0"/>
    </xf>
    <xf numFmtId="8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1" fillId="0" borderId="5" xfId="1" applyBorder="1"/>
    <xf numFmtId="0" fontId="0" fillId="0" borderId="1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8" fontId="0" fillId="2" borderId="2" xfId="0" applyNumberFormat="1" applyFill="1" applyBorder="1" applyAlignment="1">
      <alignment horizontal="center"/>
    </xf>
    <xf numFmtId="8" fontId="0" fillId="2" borderId="3" xfId="0" applyNumberFormat="1" applyFill="1" applyBorder="1" applyAlignment="1">
      <alignment horizontal="center"/>
    </xf>
    <xf numFmtId="8" fontId="0" fillId="0" borderId="2" xfId="0" applyNumberFormat="1" applyBorder="1" applyAlignment="1" applyProtection="1">
      <alignment horizontal="center"/>
      <protection locked="0"/>
    </xf>
    <xf numFmtId="8" fontId="0" fillId="0" borderId="3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7" xfId="0" applyFont="1" applyFill="1" applyBorder="1" applyAlignment="1">
      <alignment horizontal="center" vertical="center" textRotation="90"/>
    </xf>
    <xf numFmtId="0" fontId="2" fillId="3" borderId="9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0" fontId="2" fillId="3" borderId="2" xfId="0" applyNumberFormat="1" applyFont="1" applyFill="1" applyBorder="1" applyAlignment="1">
      <alignment horizontal="center" vertical="center"/>
    </xf>
    <xf numFmtId="40" fontId="2" fillId="3" borderId="3" xfId="0" applyNumberFormat="1" applyFont="1" applyFill="1" applyBorder="1" applyAlignment="1">
      <alignment horizontal="center" vertical="center"/>
    </xf>
    <xf numFmtId="40" fontId="7" fillId="5" borderId="2" xfId="0" applyNumberFormat="1" applyFont="1" applyFill="1" applyBorder="1" applyAlignment="1">
      <alignment horizontal="center" vertical="center"/>
    </xf>
    <xf numFmtId="40" fontId="7" fillId="5" borderId="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1" fillId="4" borderId="0" xfId="0" applyFont="1" applyFill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8" fontId="0" fillId="2" borderId="2" xfId="0" applyNumberFormat="1" applyFill="1" applyBorder="1" applyAlignment="1" applyProtection="1">
      <alignment horizontal="center"/>
    </xf>
    <xf numFmtId="8" fontId="0" fillId="2" borderId="3" xfId="0" applyNumberFormat="1" applyFill="1" applyBorder="1" applyAlignment="1" applyProtection="1">
      <alignment horizontal="center"/>
    </xf>
    <xf numFmtId="40" fontId="2" fillId="3" borderId="2" xfId="0" applyNumberFormat="1" applyFont="1" applyFill="1" applyBorder="1" applyAlignment="1">
      <alignment horizontal="center"/>
    </xf>
    <xf numFmtId="40" fontId="2" fillId="3" borderId="3" xfId="0" applyNumberFormat="1" applyFont="1" applyFill="1" applyBorder="1" applyAlignment="1">
      <alignment horizontal="center"/>
    </xf>
    <xf numFmtId="8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8" fontId="0" fillId="0" borderId="2" xfId="0" applyNumberFormat="1" applyBorder="1" applyAlignment="1" applyProtection="1">
      <alignment horizontal="center"/>
    </xf>
    <xf numFmtId="8" fontId="0" fillId="0" borderId="3" xfId="0" applyNumberForma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17</xdr:row>
          <xdr:rowOff>180975</xdr:rowOff>
        </xdr:from>
        <xdr:to>
          <xdr:col>5</xdr:col>
          <xdr:colOff>571500</xdr:colOff>
          <xdr:row>19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19</xdr:row>
          <xdr:rowOff>28575</xdr:rowOff>
        </xdr:from>
        <xdr:to>
          <xdr:col>5</xdr:col>
          <xdr:colOff>476250</xdr:colOff>
          <xdr:row>20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11</xdr:row>
          <xdr:rowOff>19050</xdr:rowOff>
        </xdr:from>
        <xdr:to>
          <xdr:col>5</xdr:col>
          <xdr:colOff>38100</xdr:colOff>
          <xdr:row>13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11</xdr:row>
          <xdr:rowOff>0</xdr:rowOff>
        </xdr:from>
        <xdr:to>
          <xdr:col>6</xdr:col>
          <xdr:colOff>0</xdr:colOff>
          <xdr:row>13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50</xdr:row>
          <xdr:rowOff>57150</xdr:rowOff>
        </xdr:from>
        <xdr:to>
          <xdr:col>6</xdr:col>
          <xdr:colOff>161925</xdr:colOff>
          <xdr:row>52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50</xdr:row>
          <xdr:rowOff>38100</xdr:rowOff>
        </xdr:from>
        <xdr:to>
          <xdr:col>7</xdr:col>
          <xdr:colOff>57150</xdr:colOff>
          <xdr:row>52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oprals.state.gov/Web920/per_diem.as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FC79"/>
  <sheetViews>
    <sheetView showGridLines="0" showZeros="0" tabSelected="1" topLeftCell="A22" zoomScaleNormal="100" zoomScaleSheetLayoutView="112" workbookViewId="0">
      <selection activeCell="B56" sqref="B56:C56"/>
    </sheetView>
  </sheetViews>
  <sheetFormatPr defaultColWidth="0" defaultRowHeight="15" zeroHeight="1" x14ac:dyDescent="0.25"/>
  <cols>
    <col min="1" max="1" width="9.140625" customWidth="1"/>
    <col min="2" max="2" width="10.28515625" customWidth="1"/>
    <col min="3" max="14" width="9.140625" customWidth="1"/>
    <col min="15" max="15" width="11.42578125" customWidth="1"/>
    <col min="16" max="16383" width="9.140625" hidden="1"/>
    <col min="16384" max="16384" width="0.42578125" customWidth="1"/>
  </cols>
  <sheetData>
    <row r="1" spans="1:15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8.75" x14ac:dyDescent="0.3">
      <c r="A2" s="87" t="s">
        <v>16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x14ac:dyDescent="0.25"/>
    <row r="4" spans="1:15" x14ac:dyDescent="0.25">
      <c r="A4" s="16" t="s">
        <v>4</v>
      </c>
      <c r="B4" s="58"/>
      <c r="C4" s="58"/>
      <c r="E4" t="s">
        <v>2</v>
      </c>
      <c r="F4" s="58"/>
      <c r="G4" s="58"/>
      <c r="H4" s="58"/>
    </row>
    <row r="5" spans="1:15" ht="5.25" customHeight="1" x14ac:dyDescent="0.25">
      <c r="B5" s="1"/>
      <c r="C5" s="1"/>
    </row>
    <row r="6" spans="1:15" x14ac:dyDescent="0.25">
      <c r="D6" s="16" t="s">
        <v>3</v>
      </c>
      <c r="E6" s="22" t="s">
        <v>5</v>
      </c>
      <c r="F6" s="58"/>
      <c r="G6" s="58"/>
      <c r="H6" s="58"/>
      <c r="I6" s="16" t="s">
        <v>6</v>
      </c>
      <c r="J6" s="58"/>
      <c r="K6" s="58"/>
      <c r="L6" s="58"/>
      <c r="M6" s="16" t="s">
        <v>7</v>
      </c>
      <c r="N6" s="58"/>
      <c r="O6" s="58"/>
    </row>
    <row r="7" spans="1:15" x14ac:dyDescent="0.25"/>
    <row r="8" spans="1:15" ht="3" customHeight="1" x14ac:dyDescent="0.25">
      <c r="A8" s="75" t="s">
        <v>11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</row>
    <row r="9" spans="1:15" ht="15.75" customHeight="1" x14ac:dyDescent="0.25">
      <c r="A9" s="76"/>
      <c r="B9" s="7" t="s">
        <v>5</v>
      </c>
      <c r="C9" s="58"/>
      <c r="D9" s="58"/>
      <c r="E9" s="58"/>
      <c r="F9" s="7" t="s">
        <v>8</v>
      </c>
      <c r="G9" s="7"/>
      <c r="H9" s="58"/>
      <c r="I9" s="58"/>
      <c r="J9" s="58"/>
      <c r="K9" s="6"/>
      <c r="L9" s="6"/>
      <c r="M9" s="6"/>
      <c r="N9" s="6"/>
      <c r="O9" s="8"/>
    </row>
    <row r="10" spans="1:15" ht="3" customHeight="1" x14ac:dyDescent="0.25">
      <c r="A10" s="76"/>
      <c r="B10" s="7"/>
      <c r="C10" s="13"/>
      <c r="D10" s="13"/>
      <c r="E10" s="13"/>
      <c r="F10" s="7"/>
      <c r="G10" s="7"/>
      <c r="H10" s="13"/>
      <c r="I10" s="13"/>
      <c r="J10" s="13"/>
      <c r="K10" s="6"/>
      <c r="L10" s="6"/>
      <c r="M10" s="6"/>
      <c r="N10" s="6"/>
      <c r="O10" s="8"/>
    </row>
    <row r="11" spans="1:15" x14ac:dyDescent="0.25">
      <c r="A11" s="76"/>
      <c r="B11" s="7" t="s">
        <v>6</v>
      </c>
      <c r="C11" s="58"/>
      <c r="D11" s="58"/>
      <c r="E11" s="58"/>
      <c r="F11" s="7" t="s">
        <v>7</v>
      </c>
      <c r="G11" s="58"/>
      <c r="H11" s="58"/>
      <c r="I11" s="58"/>
      <c r="J11" s="6"/>
      <c r="K11" s="6"/>
      <c r="L11" s="6"/>
      <c r="M11" s="6"/>
      <c r="N11" s="6"/>
      <c r="O11" s="8"/>
    </row>
    <row r="12" spans="1:15" ht="3" customHeight="1" x14ac:dyDescent="0.25">
      <c r="A12" s="76"/>
      <c r="B12" s="7"/>
      <c r="C12" s="13"/>
      <c r="D12" s="13"/>
      <c r="E12" s="13"/>
      <c r="F12" s="7"/>
      <c r="G12" s="7"/>
      <c r="H12" s="6"/>
      <c r="I12" s="6"/>
      <c r="J12" s="6"/>
      <c r="K12" s="6"/>
      <c r="L12" s="6"/>
      <c r="M12" s="6"/>
      <c r="N12" s="6"/>
      <c r="O12" s="8"/>
    </row>
    <row r="13" spans="1:15" x14ac:dyDescent="0.25">
      <c r="A13" s="77"/>
      <c r="B13" s="14" t="s">
        <v>9</v>
      </c>
      <c r="C13" s="9"/>
      <c r="D13" s="9"/>
      <c r="E13" s="9"/>
      <c r="F13" s="9"/>
      <c r="G13" s="42" t="s">
        <v>67</v>
      </c>
      <c r="H13" s="9"/>
      <c r="I13" s="9"/>
      <c r="J13" s="9"/>
      <c r="K13" s="9"/>
      <c r="L13" s="9"/>
      <c r="M13" s="9"/>
      <c r="N13" s="9"/>
      <c r="O13" s="15"/>
    </row>
    <row r="14" spans="1:15" x14ac:dyDescent="0.25"/>
    <row r="15" spans="1:15" x14ac:dyDescent="0.25">
      <c r="A15" s="75" t="s">
        <v>12</v>
      </c>
      <c r="B15" s="3" t="s">
        <v>10</v>
      </c>
      <c r="C15" s="3"/>
      <c r="D15" s="3"/>
      <c r="E15" s="3"/>
      <c r="F15" s="59"/>
      <c r="G15" s="59"/>
      <c r="H15" s="59"/>
      <c r="I15" s="59"/>
      <c r="J15" s="59"/>
      <c r="K15" s="59"/>
      <c r="L15" s="59"/>
      <c r="M15" s="59"/>
      <c r="N15" s="59"/>
      <c r="O15" s="60"/>
    </row>
    <row r="16" spans="1:15" x14ac:dyDescent="0.25">
      <c r="A16" s="76"/>
      <c r="B16" s="6"/>
      <c r="C16" s="6"/>
      <c r="D16" s="6"/>
      <c r="E16" s="6"/>
      <c r="F16" s="61"/>
      <c r="G16" s="61"/>
      <c r="H16" s="61"/>
      <c r="I16" s="61"/>
      <c r="J16" s="61"/>
      <c r="K16" s="61"/>
      <c r="L16" s="61"/>
      <c r="M16" s="61"/>
      <c r="N16" s="61"/>
      <c r="O16" s="62"/>
    </row>
    <row r="17" spans="1:15" x14ac:dyDescent="0.25">
      <c r="A17" s="77"/>
      <c r="B17" s="9"/>
      <c r="C17" s="9"/>
      <c r="D17" s="9"/>
      <c r="E17" s="9"/>
      <c r="F17" s="63"/>
      <c r="G17" s="63"/>
      <c r="H17" s="63"/>
      <c r="I17" s="63"/>
      <c r="J17" s="63"/>
      <c r="K17" s="63"/>
      <c r="L17" s="63"/>
      <c r="M17" s="63"/>
      <c r="N17" s="63"/>
      <c r="O17" s="64"/>
    </row>
    <row r="18" spans="1:15" x14ac:dyDescent="0.25"/>
    <row r="19" spans="1:15" x14ac:dyDescent="0.25">
      <c r="A19" s="75" t="s">
        <v>34</v>
      </c>
      <c r="B19" s="2" t="s">
        <v>35</v>
      </c>
      <c r="C19" s="90" t="s">
        <v>13</v>
      </c>
      <c r="D19" s="90"/>
      <c r="E19" s="90"/>
      <c r="F19" s="3"/>
      <c r="G19" s="4" t="s">
        <v>14</v>
      </c>
      <c r="H19" s="3"/>
      <c r="I19" s="3"/>
      <c r="J19" s="3"/>
      <c r="K19" s="3"/>
      <c r="L19" s="3"/>
      <c r="M19" s="3"/>
      <c r="N19" s="3"/>
      <c r="O19" s="5"/>
    </row>
    <row r="20" spans="1:15" x14ac:dyDescent="0.25">
      <c r="A20" s="76"/>
      <c r="B20" s="6"/>
      <c r="C20" s="6"/>
      <c r="D20" s="6"/>
      <c r="E20" s="6"/>
      <c r="F20" s="6"/>
      <c r="G20" s="29" t="s">
        <v>17</v>
      </c>
      <c r="H20" s="6"/>
      <c r="I20" s="6"/>
      <c r="J20" s="6"/>
      <c r="K20" s="6"/>
      <c r="L20" s="6"/>
      <c r="M20" s="6"/>
      <c r="N20" s="6"/>
      <c r="O20" s="8"/>
    </row>
    <row r="21" spans="1:15" ht="9.75" customHeight="1" x14ac:dyDescent="0.25">
      <c r="A21" s="7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8"/>
    </row>
    <row r="22" spans="1:15" x14ac:dyDescent="0.25">
      <c r="A22" s="76"/>
      <c r="B22" s="17" t="s">
        <v>68</v>
      </c>
      <c r="C22" s="55"/>
      <c r="D22" s="16" t="s">
        <v>4</v>
      </c>
      <c r="E22" s="65"/>
      <c r="F22" s="66"/>
      <c r="G22" s="17" t="s">
        <v>59</v>
      </c>
      <c r="H22" s="65"/>
      <c r="I22" s="66"/>
      <c r="J22" s="17" t="s">
        <v>15</v>
      </c>
      <c r="K22" s="65"/>
      <c r="L22" s="66"/>
      <c r="M22" s="17" t="s">
        <v>60</v>
      </c>
      <c r="N22" s="52"/>
      <c r="O22" s="8"/>
    </row>
    <row r="23" spans="1:15" ht="3" customHeight="1" x14ac:dyDescent="0.25">
      <c r="A23" s="76"/>
      <c r="B23" s="6"/>
      <c r="C23" s="56"/>
      <c r="G23" s="17"/>
      <c r="H23" s="7"/>
      <c r="I23" s="7"/>
      <c r="J23" s="17"/>
      <c r="K23" s="7"/>
      <c r="L23" s="7"/>
      <c r="M23" s="6"/>
      <c r="N23" s="41"/>
      <c r="O23" s="8"/>
    </row>
    <row r="24" spans="1:15" x14ac:dyDescent="0.25">
      <c r="A24" s="76"/>
      <c r="B24" s="17" t="s">
        <v>68</v>
      </c>
      <c r="C24" s="55"/>
      <c r="D24" s="16" t="s">
        <v>4</v>
      </c>
      <c r="E24" s="65"/>
      <c r="F24" s="66"/>
      <c r="G24" s="17" t="s">
        <v>59</v>
      </c>
      <c r="H24" s="65"/>
      <c r="I24" s="66"/>
      <c r="J24" s="17" t="s">
        <v>15</v>
      </c>
      <c r="K24" s="65"/>
      <c r="L24" s="66"/>
      <c r="M24" s="17" t="s">
        <v>60</v>
      </c>
      <c r="N24" s="52"/>
      <c r="O24" s="8"/>
    </row>
    <row r="25" spans="1:15" ht="4.5" customHeight="1" x14ac:dyDescent="0.25">
      <c r="A25" s="76"/>
      <c r="B25" s="6"/>
      <c r="C25" s="56"/>
      <c r="G25" s="17"/>
      <c r="H25" s="7"/>
      <c r="I25" s="7"/>
      <c r="J25" s="17"/>
      <c r="K25" s="7"/>
      <c r="L25" s="7"/>
      <c r="M25" s="6"/>
      <c r="N25" s="41"/>
      <c r="O25" s="8"/>
    </row>
    <row r="26" spans="1:15" x14ac:dyDescent="0.25">
      <c r="A26" s="76"/>
      <c r="B26" s="17" t="s">
        <v>68</v>
      </c>
      <c r="C26" s="55"/>
      <c r="D26" s="16" t="s">
        <v>4</v>
      </c>
      <c r="E26" s="65"/>
      <c r="F26" s="66"/>
      <c r="G26" s="17" t="s">
        <v>59</v>
      </c>
      <c r="H26" s="65"/>
      <c r="I26" s="66"/>
      <c r="J26" s="17" t="s">
        <v>15</v>
      </c>
      <c r="K26" s="65"/>
      <c r="L26" s="66"/>
      <c r="M26" s="17" t="s">
        <v>60</v>
      </c>
      <c r="N26" s="52"/>
      <c r="O26" s="8"/>
    </row>
    <row r="27" spans="1:15" ht="3.75" customHeight="1" x14ac:dyDescent="0.25">
      <c r="A27" s="76"/>
      <c r="B27" s="6"/>
      <c r="C27" s="56"/>
      <c r="G27" s="17"/>
      <c r="H27" s="7"/>
      <c r="I27" s="7"/>
      <c r="J27" s="17"/>
      <c r="K27" s="7"/>
      <c r="L27" s="7"/>
      <c r="M27" s="6"/>
      <c r="N27" s="41"/>
      <c r="O27" s="8"/>
    </row>
    <row r="28" spans="1:15" x14ac:dyDescent="0.25">
      <c r="A28" s="76"/>
      <c r="B28" s="17" t="s">
        <v>68</v>
      </c>
      <c r="C28" s="55"/>
      <c r="D28" s="17" t="s">
        <v>4</v>
      </c>
      <c r="E28" s="65"/>
      <c r="F28" s="66"/>
      <c r="G28" s="17" t="s">
        <v>59</v>
      </c>
      <c r="H28" s="65"/>
      <c r="I28" s="66"/>
      <c r="J28" s="17" t="s">
        <v>15</v>
      </c>
      <c r="K28" s="65"/>
      <c r="L28" s="66"/>
      <c r="M28" s="17" t="s">
        <v>60</v>
      </c>
      <c r="N28" s="52"/>
      <c r="O28" s="8"/>
    </row>
    <row r="29" spans="1:15" x14ac:dyDescent="0.25">
      <c r="A29" s="76"/>
      <c r="B29" s="6"/>
      <c r="C29" s="6"/>
      <c r="D29" s="6"/>
      <c r="E29" s="6"/>
      <c r="F29" s="6"/>
      <c r="G29" s="6"/>
      <c r="J29" s="6"/>
      <c r="K29" s="6"/>
      <c r="L29" s="7"/>
      <c r="M29" s="7"/>
      <c r="N29" s="6"/>
      <c r="O29" s="8"/>
    </row>
    <row r="30" spans="1:15" ht="15" customHeight="1" x14ac:dyDescent="0.25">
      <c r="A30" s="76"/>
      <c r="B30" s="48"/>
      <c r="C30" s="48"/>
      <c r="D30" s="48"/>
      <c r="E30" s="48"/>
      <c r="F30" s="48"/>
      <c r="G30" s="48"/>
      <c r="H30" s="48"/>
      <c r="I30" s="48"/>
      <c r="J30" s="48"/>
      <c r="K30" s="17" t="s">
        <v>36</v>
      </c>
      <c r="L30" s="67">
        <f>SUM(N22:N28)</f>
        <v>0</v>
      </c>
      <c r="M30" s="68"/>
      <c r="N30" s="6"/>
      <c r="O30" s="8"/>
    </row>
    <row r="31" spans="1:15" ht="21" customHeight="1" x14ac:dyDescent="0.25">
      <c r="A31" s="76"/>
      <c r="B31" s="28" t="s">
        <v>75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8"/>
    </row>
    <row r="32" spans="1:15" x14ac:dyDescent="0.25">
      <c r="A32" s="76"/>
      <c r="B32" s="43" t="s">
        <v>1</v>
      </c>
      <c r="C32" s="99" t="s">
        <v>18</v>
      </c>
      <c r="D32" s="100"/>
      <c r="E32" s="100"/>
      <c r="F32" s="89"/>
      <c r="G32" s="99" t="s">
        <v>19</v>
      </c>
      <c r="H32" s="100"/>
      <c r="I32" s="100"/>
      <c r="J32" s="89"/>
      <c r="K32" s="43" t="s">
        <v>20</v>
      </c>
      <c r="L32" s="43" t="s">
        <v>21</v>
      </c>
      <c r="M32" s="99" t="s">
        <v>22</v>
      </c>
      <c r="N32" s="89"/>
      <c r="O32" s="8"/>
    </row>
    <row r="33" spans="1:15" x14ac:dyDescent="0.25">
      <c r="A33" s="76"/>
      <c r="B33" s="52"/>
      <c r="C33" s="92"/>
      <c r="D33" s="93"/>
      <c r="E33" s="93"/>
      <c r="F33" s="80"/>
      <c r="G33" s="92"/>
      <c r="H33" s="93"/>
      <c r="I33" s="93"/>
      <c r="J33" s="80"/>
      <c r="K33" s="52"/>
      <c r="L33" s="52"/>
      <c r="M33" s="69"/>
      <c r="N33" s="70"/>
      <c r="O33" s="8"/>
    </row>
    <row r="34" spans="1:15" x14ac:dyDescent="0.25">
      <c r="A34" s="76"/>
      <c r="B34" s="52"/>
      <c r="C34" s="92"/>
      <c r="D34" s="93"/>
      <c r="E34" s="93"/>
      <c r="F34" s="80"/>
      <c r="G34" s="92"/>
      <c r="H34" s="93"/>
      <c r="I34" s="93"/>
      <c r="J34" s="80"/>
      <c r="K34" s="52"/>
      <c r="L34" s="52"/>
      <c r="M34" s="69"/>
      <c r="N34" s="70"/>
      <c r="O34" s="8"/>
    </row>
    <row r="35" spans="1:15" x14ac:dyDescent="0.25">
      <c r="A35" s="76"/>
      <c r="B35" s="7"/>
      <c r="C35" s="7"/>
      <c r="D35" s="7"/>
      <c r="E35" s="7"/>
      <c r="F35" s="7"/>
      <c r="G35" s="7"/>
      <c r="H35" s="7"/>
      <c r="I35" s="7"/>
      <c r="J35" s="7"/>
      <c r="K35" s="7"/>
      <c r="L35" s="18" t="s">
        <v>37</v>
      </c>
      <c r="M35" s="94">
        <f>SUM(M33:N34)</f>
        <v>0</v>
      </c>
      <c r="N35" s="95"/>
      <c r="O35" s="8"/>
    </row>
    <row r="36" spans="1:15" x14ac:dyDescent="0.25">
      <c r="A36" s="76"/>
      <c r="B36" s="39"/>
      <c r="C36" s="46"/>
      <c r="D36" s="46"/>
      <c r="E36" s="6"/>
      <c r="F36" s="39"/>
      <c r="G36" s="46"/>
      <c r="H36" s="46"/>
      <c r="O36" s="8"/>
    </row>
    <row r="37" spans="1:15" x14ac:dyDescent="0.25">
      <c r="A37" s="76"/>
      <c r="B37" s="39" t="s">
        <v>71</v>
      </c>
      <c r="C37" s="69"/>
      <c r="D37" s="70"/>
      <c r="E37" s="7"/>
      <c r="F37" s="39" t="s">
        <v>71</v>
      </c>
      <c r="G37" s="69"/>
      <c r="H37" s="70"/>
      <c r="I37" s="32" t="s">
        <v>7</v>
      </c>
      <c r="J37" s="69"/>
      <c r="K37" s="70"/>
      <c r="L37" s="7"/>
      <c r="M37" s="98"/>
      <c r="N37" s="98"/>
      <c r="O37" s="8"/>
    </row>
    <row r="38" spans="1:15" x14ac:dyDescent="0.25">
      <c r="A38" s="76"/>
      <c r="B38" s="39" t="s">
        <v>71</v>
      </c>
      <c r="C38" s="69"/>
      <c r="D38" s="70"/>
      <c r="E38" s="6"/>
      <c r="F38" s="39" t="s">
        <v>71</v>
      </c>
      <c r="G38" s="69"/>
      <c r="H38" s="70"/>
      <c r="I38" s="32" t="s">
        <v>28</v>
      </c>
      <c r="J38" s="69"/>
      <c r="K38" s="70"/>
      <c r="O38" s="8"/>
    </row>
    <row r="39" spans="1:15" x14ac:dyDescent="0.25">
      <c r="A39" s="76"/>
      <c r="B39" s="32" t="s">
        <v>23</v>
      </c>
      <c r="C39" s="69"/>
      <c r="D39" s="70"/>
      <c r="E39" s="6"/>
      <c r="F39" s="32" t="s">
        <v>26</v>
      </c>
      <c r="G39" s="69"/>
      <c r="H39" s="70"/>
      <c r="I39" s="39" t="s">
        <v>69</v>
      </c>
      <c r="J39" s="69"/>
      <c r="K39" s="70"/>
      <c r="L39" s="6"/>
      <c r="M39" s="6"/>
      <c r="N39" s="6"/>
      <c r="O39" s="8"/>
    </row>
    <row r="40" spans="1:15" x14ac:dyDescent="0.25">
      <c r="A40" s="76"/>
      <c r="B40" s="32" t="s">
        <v>24</v>
      </c>
      <c r="C40" s="69"/>
      <c r="D40" s="70"/>
      <c r="F40" s="32" t="s">
        <v>30</v>
      </c>
      <c r="G40" s="69"/>
      <c r="H40" s="70"/>
      <c r="I40" s="39" t="s">
        <v>69</v>
      </c>
      <c r="J40" s="69"/>
      <c r="K40" s="70"/>
      <c r="L40" s="39" t="s">
        <v>29</v>
      </c>
      <c r="M40" s="69"/>
      <c r="N40" s="70"/>
      <c r="O40" s="8"/>
    </row>
    <row r="41" spans="1:15" x14ac:dyDescent="0.25">
      <c r="A41" s="76"/>
      <c r="B41" s="32" t="s">
        <v>25</v>
      </c>
      <c r="C41" s="69"/>
      <c r="D41" s="70"/>
      <c r="F41" s="32" t="s">
        <v>27</v>
      </c>
      <c r="G41" s="69"/>
      <c r="H41" s="70"/>
      <c r="I41" s="39" t="s">
        <v>69</v>
      </c>
      <c r="J41" s="69"/>
      <c r="K41" s="70"/>
      <c r="M41" s="46"/>
      <c r="N41" s="46"/>
      <c r="O41" s="8"/>
    </row>
    <row r="42" spans="1:15" x14ac:dyDescent="0.25">
      <c r="A42" s="7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8"/>
    </row>
    <row r="43" spans="1:15" x14ac:dyDescent="0.25">
      <c r="A43" s="76"/>
      <c r="C43" s="6"/>
      <c r="D43" s="39" t="s">
        <v>31</v>
      </c>
      <c r="E43" s="69"/>
      <c r="F43" s="70"/>
      <c r="G43" s="6"/>
      <c r="H43" s="6"/>
      <c r="I43" s="6"/>
      <c r="J43" s="6"/>
      <c r="K43" s="6"/>
      <c r="L43" s="6"/>
      <c r="M43" s="6"/>
      <c r="N43" s="6"/>
      <c r="O43" s="8"/>
    </row>
    <row r="44" spans="1:15" ht="6" customHeight="1" x14ac:dyDescent="0.25">
      <c r="A44" s="7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8"/>
    </row>
    <row r="45" spans="1:15" x14ac:dyDescent="0.25">
      <c r="A45" s="76"/>
      <c r="C45" s="6"/>
      <c r="D45" s="38" t="s">
        <v>32</v>
      </c>
      <c r="E45" s="58"/>
      <c r="F45" s="58"/>
      <c r="G45" s="58"/>
      <c r="H45" s="58"/>
      <c r="I45" s="58"/>
      <c r="J45" s="58"/>
      <c r="K45" s="58"/>
      <c r="L45" s="58"/>
      <c r="M45" s="23"/>
      <c r="N45" s="23"/>
      <c r="O45" s="10"/>
    </row>
    <row r="46" spans="1:15" ht="6" customHeight="1" x14ac:dyDescent="0.25">
      <c r="A46" s="7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8"/>
    </row>
    <row r="47" spans="1:15" ht="17.25" customHeight="1" x14ac:dyDescent="0.25">
      <c r="A47" s="7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9" t="s">
        <v>33</v>
      </c>
      <c r="N47" s="96">
        <f>L30+SUM(C37:D41)+SUM(G37:H41)+SUM(J37:K41)+M40+E43</f>
        <v>0</v>
      </c>
      <c r="O47" s="97"/>
    </row>
    <row r="48" spans="1:15" x14ac:dyDescent="0.25"/>
    <row r="49" spans="1:15" ht="15" customHeight="1" x14ac:dyDescent="0.25">
      <c r="A49" s="75" t="s">
        <v>46</v>
      </c>
      <c r="B49" s="3" t="s">
        <v>64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57" t="s">
        <v>65</v>
      </c>
      <c r="O49" s="5"/>
    </row>
    <row r="50" spans="1:15" ht="15.75" customHeight="1" x14ac:dyDescent="0.25">
      <c r="A50" s="76"/>
      <c r="B50" s="50" t="s">
        <v>74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5.25" customHeight="1" x14ac:dyDescent="0.25">
      <c r="A51" s="7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8"/>
    </row>
    <row r="52" spans="1:15" x14ac:dyDescent="0.25">
      <c r="A52" s="76"/>
      <c r="B52" s="49" t="s">
        <v>52</v>
      </c>
      <c r="C52" s="6"/>
      <c r="D52" s="6"/>
      <c r="E52" s="6"/>
      <c r="F52" s="6"/>
      <c r="G52" s="6"/>
      <c r="H52" s="37" t="s">
        <v>63</v>
      </c>
      <c r="I52" s="6"/>
      <c r="J52" s="6"/>
      <c r="K52" s="6"/>
      <c r="L52" s="6"/>
      <c r="M52" s="6"/>
      <c r="N52" s="6"/>
      <c r="O52" s="8"/>
    </row>
    <row r="53" spans="1:15" ht="8.25" customHeight="1" x14ac:dyDescent="0.25">
      <c r="A53" s="7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8"/>
    </row>
    <row r="54" spans="1:15" x14ac:dyDescent="0.25">
      <c r="A54" s="76"/>
      <c r="B54" s="89" t="s">
        <v>1</v>
      </c>
      <c r="C54" s="88"/>
      <c r="D54" s="88" t="s">
        <v>38</v>
      </c>
      <c r="E54" s="88"/>
      <c r="F54" s="88"/>
      <c r="G54" s="11" t="s">
        <v>39</v>
      </c>
      <c r="H54" s="11" t="s">
        <v>40</v>
      </c>
      <c r="I54" s="11" t="s">
        <v>41</v>
      </c>
      <c r="J54" s="11" t="s">
        <v>42</v>
      </c>
      <c r="K54" s="11" t="s">
        <v>43</v>
      </c>
      <c r="L54" s="11" t="s">
        <v>44</v>
      </c>
      <c r="M54" s="88" t="s">
        <v>22</v>
      </c>
      <c r="N54" s="88"/>
      <c r="O54" s="8"/>
    </row>
    <row r="55" spans="1:15" x14ac:dyDescent="0.25">
      <c r="A55" s="76"/>
      <c r="B55" s="80"/>
      <c r="C55" s="73"/>
      <c r="D55" s="73"/>
      <c r="E55" s="73"/>
      <c r="F55" s="73"/>
      <c r="G55" s="52"/>
      <c r="H55" s="52"/>
      <c r="I55" s="52"/>
      <c r="J55" s="52"/>
      <c r="K55" s="52"/>
      <c r="L55" s="52"/>
      <c r="M55" s="101">
        <f>SUM(H55:L55)</f>
        <v>0</v>
      </c>
      <c r="N55" s="102"/>
      <c r="O55" s="8"/>
    </row>
    <row r="56" spans="1:15" x14ac:dyDescent="0.25">
      <c r="A56" s="76"/>
      <c r="B56" s="80"/>
      <c r="C56" s="73"/>
      <c r="D56" s="73"/>
      <c r="E56" s="73"/>
      <c r="F56" s="73"/>
      <c r="G56" s="52"/>
      <c r="H56" s="52"/>
      <c r="I56" s="52"/>
      <c r="J56" s="52"/>
      <c r="K56" s="52"/>
      <c r="L56" s="52"/>
      <c r="M56" s="101">
        <f t="shared" ref="M56:M58" si="0">SUM(H56:L56)</f>
        <v>0</v>
      </c>
      <c r="N56" s="102"/>
      <c r="O56" s="8"/>
    </row>
    <row r="57" spans="1:15" x14ac:dyDescent="0.25">
      <c r="A57" s="76"/>
      <c r="B57" s="80"/>
      <c r="C57" s="73"/>
      <c r="D57" s="73"/>
      <c r="E57" s="73"/>
      <c r="F57" s="73"/>
      <c r="G57" s="52"/>
      <c r="H57" s="52"/>
      <c r="I57" s="52"/>
      <c r="J57" s="52"/>
      <c r="K57" s="52"/>
      <c r="L57" s="52"/>
      <c r="M57" s="101">
        <f t="shared" si="0"/>
        <v>0</v>
      </c>
      <c r="N57" s="102"/>
      <c r="O57" s="8"/>
    </row>
    <row r="58" spans="1:15" x14ac:dyDescent="0.25">
      <c r="A58" s="76"/>
      <c r="B58" s="80"/>
      <c r="C58" s="73"/>
      <c r="D58" s="73"/>
      <c r="E58" s="73"/>
      <c r="F58" s="73"/>
      <c r="G58" s="52"/>
      <c r="H58" s="52"/>
      <c r="I58" s="52"/>
      <c r="J58" s="52"/>
      <c r="K58" s="52"/>
      <c r="L58" s="52"/>
      <c r="M58" s="101">
        <f t="shared" si="0"/>
        <v>0</v>
      </c>
      <c r="N58" s="102"/>
      <c r="O58" s="8"/>
    </row>
    <row r="59" spans="1:15" ht="9.75" customHeight="1" x14ac:dyDescent="0.25">
      <c r="A59" s="7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8"/>
    </row>
    <row r="60" spans="1:15" ht="17.25" customHeight="1" x14ac:dyDescent="0.25">
      <c r="A60" s="76"/>
      <c r="B60" s="34" t="s">
        <v>61</v>
      </c>
      <c r="C60" s="35"/>
      <c r="D60" s="53"/>
      <c r="E60" s="18" t="s">
        <v>62</v>
      </c>
      <c r="F60" s="54"/>
      <c r="G60" s="35"/>
      <c r="H60" s="36">
        <f>D60*F60</f>
        <v>0</v>
      </c>
      <c r="I60" s="7"/>
      <c r="J60" s="7"/>
      <c r="K60" s="6"/>
      <c r="L60" s="7"/>
      <c r="M60" s="32" t="s">
        <v>45</v>
      </c>
      <c r="N60" s="83">
        <f>SUM(M55:N58)+(D60*F60)</f>
        <v>0</v>
      </c>
      <c r="O60" s="84"/>
    </row>
    <row r="61" spans="1:15" ht="4.5" customHeight="1" x14ac:dyDescent="0.25">
      <c r="A61" s="12"/>
      <c r="B61" s="30"/>
      <c r="C61" s="24"/>
      <c r="D61" s="24"/>
      <c r="E61" s="31"/>
      <c r="F61" s="24"/>
      <c r="G61" s="24"/>
      <c r="H61" s="24"/>
      <c r="I61" s="24"/>
      <c r="J61" s="24"/>
      <c r="K61" s="24"/>
      <c r="L61" s="24"/>
      <c r="M61" s="24"/>
      <c r="N61" s="24"/>
      <c r="O61" s="33"/>
    </row>
    <row r="62" spans="1:15" x14ac:dyDescent="0.25"/>
    <row r="63" spans="1:15" ht="19.5" customHeight="1" x14ac:dyDescent="0.25">
      <c r="B63" s="25"/>
      <c r="C63" s="26"/>
      <c r="D63" s="26"/>
      <c r="E63" s="27" t="s">
        <v>47</v>
      </c>
      <c r="F63" s="85">
        <f>N47+N60</f>
        <v>0</v>
      </c>
      <c r="G63" s="86"/>
    </row>
    <row r="64" spans="1:15" x14ac:dyDescent="0.25"/>
    <row r="65" spans="1:15" ht="15" customHeight="1" x14ac:dyDescent="0.25">
      <c r="A65" s="75" t="s">
        <v>51</v>
      </c>
      <c r="B65" s="3"/>
      <c r="C65" s="81" t="s">
        <v>66</v>
      </c>
      <c r="D65" s="82"/>
      <c r="E65" s="81" t="s">
        <v>72</v>
      </c>
      <c r="F65" s="82"/>
      <c r="G65" s="81" t="s">
        <v>73</v>
      </c>
      <c r="H65" s="82"/>
      <c r="I65" s="47" t="s">
        <v>48</v>
      </c>
      <c r="J65" s="81" t="s">
        <v>49</v>
      </c>
      <c r="K65" s="82"/>
      <c r="L65" s="81" t="s">
        <v>50</v>
      </c>
      <c r="M65" s="82"/>
      <c r="N65" s="81" t="s">
        <v>22</v>
      </c>
      <c r="O65" s="82"/>
    </row>
    <row r="66" spans="1:15" x14ac:dyDescent="0.25">
      <c r="A66" s="76"/>
      <c r="B66" s="6"/>
      <c r="C66" s="65"/>
      <c r="D66" s="66"/>
      <c r="E66" s="65"/>
      <c r="F66" s="66"/>
      <c r="G66" s="65"/>
      <c r="H66" s="66"/>
      <c r="I66" s="52"/>
      <c r="J66" s="65"/>
      <c r="K66" s="66"/>
      <c r="L66" s="65"/>
      <c r="M66" s="66"/>
      <c r="N66" s="69"/>
      <c r="O66" s="70"/>
    </row>
    <row r="67" spans="1:15" x14ac:dyDescent="0.25">
      <c r="A67" s="76"/>
      <c r="B67" s="6"/>
      <c r="C67" s="65"/>
      <c r="D67" s="66"/>
      <c r="E67" s="65"/>
      <c r="F67" s="66"/>
      <c r="G67" s="65"/>
      <c r="H67" s="66"/>
      <c r="I67" s="52"/>
      <c r="J67" s="65"/>
      <c r="K67" s="66"/>
      <c r="L67" s="65"/>
      <c r="M67" s="66"/>
      <c r="N67" s="69"/>
      <c r="O67" s="70"/>
    </row>
    <row r="68" spans="1:15" x14ac:dyDescent="0.25">
      <c r="A68" s="77"/>
      <c r="B68" s="9"/>
      <c r="C68" s="65"/>
      <c r="D68" s="66"/>
      <c r="E68" s="65"/>
      <c r="F68" s="66"/>
      <c r="G68" s="65"/>
      <c r="H68" s="66"/>
      <c r="I68" s="52"/>
      <c r="J68" s="65"/>
      <c r="K68" s="66"/>
      <c r="L68" s="65"/>
      <c r="M68" s="66"/>
      <c r="N68" s="69"/>
      <c r="O68" s="70"/>
    </row>
    <row r="69" spans="1:15" ht="15" customHeight="1" x14ac:dyDescent="0.25"/>
    <row r="70" spans="1:15" ht="15" customHeight="1" x14ac:dyDescent="0.25">
      <c r="A70" s="75" t="s">
        <v>57</v>
      </c>
      <c r="B70" s="78" t="s">
        <v>58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20"/>
    </row>
    <row r="71" spans="1:15" x14ac:dyDescent="0.25">
      <c r="A71" s="76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21"/>
    </row>
    <row r="72" spans="1:15" x14ac:dyDescent="0.25">
      <c r="A72" s="7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8"/>
    </row>
    <row r="73" spans="1:15" x14ac:dyDescent="0.25">
      <c r="A73" s="76"/>
      <c r="B73" s="74" t="s">
        <v>53</v>
      </c>
      <c r="C73" s="74"/>
      <c r="D73" s="6" t="s">
        <v>5</v>
      </c>
      <c r="E73" s="71"/>
      <c r="F73" s="71"/>
      <c r="G73" s="71"/>
      <c r="H73" s="6" t="s">
        <v>56</v>
      </c>
      <c r="I73" s="71"/>
      <c r="J73" s="71"/>
      <c r="K73" s="71"/>
      <c r="L73" s="17" t="s">
        <v>4</v>
      </c>
      <c r="M73" s="71"/>
      <c r="N73" s="71"/>
      <c r="O73" s="8"/>
    </row>
    <row r="74" spans="1:15" ht="15" customHeight="1" x14ac:dyDescent="0.25">
      <c r="A74" s="76"/>
      <c r="B74" s="6"/>
      <c r="C74" s="6"/>
      <c r="D74" s="6"/>
      <c r="E74" s="72"/>
      <c r="F74" s="72"/>
      <c r="G74" s="72"/>
      <c r="H74" s="6"/>
      <c r="I74" s="72"/>
      <c r="J74" s="72"/>
      <c r="K74" s="72"/>
      <c r="L74" s="6"/>
      <c r="M74" s="72"/>
      <c r="N74" s="72"/>
      <c r="O74" s="8"/>
    </row>
    <row r="75" spans="1:15" x14ac:dyDescent="0.25">
      <c r="A75" s="76"/>
      <c r="B75" s="74" t="s">
        <v>54</v>
      </c>
      <c r="C75" s="74"/>
      <c r="D75" s="6" t="s">
        <v>5</v>
      </c>
      <c r="E75" s="71"/>
      <c r="F75" s="71"/>
      <c r="G75" s="71"/>
      <c r="H75" s="6" t="s">
        <v>56</v>
      </c>
      <c r="I75" s="71"/>
      <c r="J75" s="71"/>
      <c r="K75" s="71"/>
      <c r="L75" s="17" t="s">
        <v>4</v>
      </c>
      <c r="M75" s="71"/>
      <c r="N75" s="71"/>
      <c r="O75" s="8"/>
    </row>
    <row r="76" spans="1:15" ht="18" customHeight="1" x14ac:dyDescent="0.25">
      <c r="A76" s="76"/>
      <c r="B76" s="28" t="s">
        <v>55</v>
      </c>
      <c r="C76" s="6"/>
      <c r="D76" s="6"/>
      <c r="E76" s="72"/>
      <c r="F76" s="72"/>
      <c r="G76" s="72"/>
      <c r="H76" s="6"/>
      <c r="I76" s="72"/>
      <c r="J76" s="72"/>
      <c r="K76" s="72"/>
      <c r="L76" s="6"/>
      <c r="M76" s="72"/>
      <c r="N76" s="72"/>
      <c r="O76" s="8"/>
    </row>
    <row r="77" spans="1:15" ht="18" customHeight="1" x14ac:dyDescent="0.25">
      <c r="A77" s="76"/>
      <c r="B77" s="28"/>
      <c r="C77" s="6"/>
      <c r="D77" s="6"/>
      <c r="E77" s="40"/>
      <c r="F77" s="40"/>
      <c r="G77" s="40"/>
      <c r="H77" s="6"/>
      <c r="I77" s="40"/>
      <c r="J77" s="40"/>
      <c r="K77" s="40"/>
      <c r="L77" s="6"/>
      <c r="O77" s="8"/>
    </row>
    <row r="78" spans="1:15" ht="12" customHeight="1" x14ac:dyDescent="0.25">
      <c r="A78" s="77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45" t="s">
        <v>70</v>
      </c>
      <c r="N78" s="44">
        <v>43279</v>
      </c>
      <c r="O78" s="15"/>
    </row>
    <row r="79" spans="1:15" ht="2.25" customHeight="1" x14ac:dyDescent="0.25"/>
  </sheetData>
  <sheetProtection algorithmName="SHA-512" hashValue="yGh0PyjmcfUHqfMteEiuuv3Jt6eyKD9TVr2FJMrWnO1ICZJN4ZoqMfNnhdEJjgwvw/HFCIOZ7ZIhSq5Foa1rdw==" saltValue="N8xm0kRBHHLylBL+fhmQ3A==" spinCount="100000" sheet="1" objects="1" scenarios="1" selectLockedCells="1"/>
  <mergeCells count="112">
    <mergeCell ref="A1:O1"/>
    <mergeCell ref="A19:A47"/>
    <mergeCell ref="B4:C4"/>
    <mergeCell ref="F6:H6"/>
    <mergeCell ref="M33:N33"/>
    <mergeCell ref="C34:F34"/>
    <mergeCell ref="M34:N34"/>
    <mergeCell ref="M35:N35"/>
    <mergeCell ref="G34:J34"/>
    <mergeCell ref="E43:F43"/>
    <mergeCell ref="N47:O47"/>
    <mergeCell ref="H9:J9"/>
    <mergeCell ref="G11:I11"/>
    <mergeCell ref="M37:N37"/>
    <mergeCell ref="A15:A17"/>
    <mergeCell ref="A8:A13"/>
    <mergeCell ref="J41:K41"/>
    <mergeCell ref="G41:H41"/>
    <mergeCell ref="C41:D41"/>
    <mergeCell ref="M32:N32"/>
    <mergeCell ref="G32:J32"/>
    <mergeCell ref="C32:F32"/>
    <mergeCell ref="C33:F33"/>
    <mergeCell ref="G33:J33"/>
    <mergeCell ref="A2:O2"/>
    <mergeCell ref="B55:C55"/>
    <mergeCell ref="D55:F55"/>
    <mergeCell ref="B56:C56"/>
    <mergeCell ref="D56:F56"/>
    <mergeCell ref="M54:N54"/>
    <mergeCell ref="D54:F54"/>
    <mergeCell ref="B54:C54"/>
    <mergeCell ref="A49:A60"/>
    <mergeCell ref="B57:C57"/>
    <mergeCell ref="F4:H4"/>
    <mergeCell ref="M55:N55"/>
    <mergeCell ref="M56:N56"/>
    <mergeCell ref="C19:E19"/>
    <mergeCell ref="C9:E9"/>
    <mergeCell ref="G40:H40"/>
    <mergeCell ref="J40:K40"/>
    <mergeCell ref="C37:D37"/>
    <mergeCell ref="G37:H37"/>
    <mergeCell ref="J37:K37"/>
    <mergeCell ref="C40:D40"/>
    <mergeCell ref="M40:N40"/>
    <mergeCell ref="J6:L6"/>
    <mergeCell ref="N6:O6"/>
    <mergeCell ref="N67:O67"/>
    <mergeCell ref="B58:C58"/>
    <mergeCell ref="D58:F58"/>
    <mergeCell ref="M58:N58"/>
    <mergeCell ref="C68:D68"/>
    <mergeCell ref="E68:F68"/>
    <mergeCell ref="G68:H68"/>
    <mergeCell ref="J68:K68"/>
    <mergeCell ref="L68:M68"/>
    <mergeCell ref="N68:O68"/>
    <mergeCell ref="J65:K65"/>
    <mergeCell ref="L65:M65"/>
    <mergeCell ref="N65:O65"/>
    <mergeCell ref="E65:F65"/>
    <mergeCell ref="G65:H65"/>
    <mergeCell ref="C65:D65"/>
    <mergeCell ref="N60:O60"/>
    <mergeCell ref="F63:G63"/>
    <mergeCell ref="I73:K74"/>
    <mergeCell ref="I75:K76"/>
    <mergeCell ref="M73:N74"/>
    <mergeCell ref="M75:N76"/>
    <mergeCell ref="D57:F57"/>
    <mergeCell ref="M57:N57"/>
    <mergeCell ref="B75:C75"/>
    <mergeCell ref="B73:C73"/>
    <mergeCell ref="A70:A78"/>
    <mergeCell ref="E73:G74"/>
    <mergeCell ref="E75:G76"/>
    <mergeCell ref="A65:A68"/>
    <mergeCell ref="B70:N71"/>
    <mergeCell ref="N66:O66"/>
    <mergeCell ref="L66:M66"/>
    <mergeCell ref="J66:K66"/>
    <mergeCell ref="G66:H66"/>
    <mergeCell ref="E66:F66"/>
    <mergeCell ref="C66:D66"/>
    <mergeCell ref="C67:D67"/>
    <mergeCell ref="E67:F67"/>
    <mergeCell ref="G67:H67"/>
    <mergeCell ref="J67:K67"/>
    <mergeCell ref="L67:M67"/>
    <mergeCell ref="C11:E11"/>
    <mergeCell ref="F15:O17"/>
    <mergeCell ref="K22:L22"/>
    <mergeCell ref="K24:L24"/>
    <mergeCell ref="K26:L26"/>
    <mergeCell ref="L30:M30"/>
    <mergeCell ref="K28:L28"/>
    <mergeCell ref="E45:L45"/>
    <mergeCell ref="C39:D39"/>
    <mergeCell ref="G38:H38"/>
    <mergeCell ref="G39:H39"/>
    <mergeCell ref="J38:K38"/>
    <mergeCell ref="J39:K39"/>
    <mergeCell ref="C38:D38"/>
    <mergeCell ref="E22:F22"/>
    <mergeCell ref="E24:F24"/>
    <mergeCell ref="E26:F26"/>
    <mergeCell ref="E28:F28"/>
    <mergeCell ref="H28:I28"/>
    <mergeCell ref="H26:I26"/>
    <mergeCell ref="H24:I24"/>
    <mergeCell ref="H22:I22"/>
  </mergeCells>
  <hyperlinks>
    <hyperlink ref="N49" r:id="rId1"/>
  </hyperlinks>
  <pageMargins left="0.25" right="0.25" top="0.25" bottom="0.25" header="0" footer="0"/>
  <pageSetup scale="72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5</xdr:col>
                    <xdr:colOff>114300</xdr:colOff>
                    <xdr:row>17</xdr:row>
                    <xdr:rowOff>180975</xdr:rowOff>
                  </from>
                  <to>
                    <xdr:col>5</xdr:col>
                    <xdr:colOff>571500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5</xdr:col>
                    <xdr:colOff>114300</xdr:colOff>
                    <xdr:row>19</xdr:row>
                    <xdr:rowOff>28575</xdr:rowOff>
                  </from>
                  <to>
                    <xdr:col>5</xdr:col>
                    <xdr:colOff>476250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11</xdr:row>
                    <xdr:rowOff>19050</xdr:rowOff>
                  </from>
                  <to>
                    <xdr:col>5</xdr:col>
                    <xdr:colOff>38100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5</xdr:col>
                    <xdr:colOff>85725</xdr:colOff>
                    <xdr:row>11</xdr:row>
                    <xdr:rowOff>0</xdr:rowOff>
                  </from>
                  <to>
                    <xdr:col>6</xdr:col>
                    <xdr:colOff>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304800</xdr:colOff>
                    <xdr:row>50</xdr:row>
                    <xdr:rowOff>57150</xdr:rowOff>
                  </from>
                  <to>
                    <xdr:col>6</xdr:col>
                    <xdr:colOff>161925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142875</xdr:colOff>
                    <xdr:row>50</xdr:row>
                    <xdr:rowOff>38100</xdr:rowOff>
                  </from>
                  <to>
                    <xdr:col>7</xdr:col>
                    <xdr:colOff>57150</xdr:colOff>
                    <xdr:row>52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Berkeley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(Truc) Huynh</dc:creator>
  <cp:lastModifiedBy>Rose (Truc) Huynh</cp:lastModifiedBy>
  <cp:lastPrinted>2018-06-28T16:57:49Z</cp:lastPrinted>
  <dcterms:created xsi:type="dcterms:W3CDTF">2018-05-16T23:08:34Z</dcterms:created>
  <dcterms:modified xsi:type="dcterms:W3CDTF">2019-05-29T23:13:06Z</dcterms:modified>
</cp:coreProperties>
</file>